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1F96A87-798E-48C5-997B-A4D8B921EB12}" xr6:coauthVersionLast="47" xr6:coauthVersionMax="47" xr10:uidLastSave="{00000000-0000-0000-0000-000000000000}"/>
  <bookViews>
    <workbookView xWindow="2160" yWindow="2160" windowWidth="23040" windowHeight="12120" xr2:uid="{00000000-000D-0000-FFFF-FFFF00000000}"/>
  </bookViews>
  <sheets>
    <sheet name="Январь" sheetId="2" r:id="rId1"/>
    <sheet name="Февраль" sheetId="4" r:id="rId2"/>
    <sheet name="Март" sheetId="5" r:id="rId3"/>
    <sheet name="Апрель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  <c r="D7" i="2"/>
  <c r="D5" i="2"/>
  <c r="D4" i="2"/>
  <c r="D3" i="2"/>
  <c r="B14" i="2"/>
  <c r="D14" i="2" l="1"/>
  <c r="D15" i="2" s="1"/>
</calcChain>
</file>

<file path=xl/sharedStrings.xml><?xml version="1.0" encoding="utf-8"?>
<sst xmlns="http://schemas.openxmlformats.org/spreadsheetml/2006/main" count="126" uniqueCount="112">
  <si>
    <t>Доходы</t>
  </si>
  <si>
    <t>Расходы</t>
  </si>
  <si>
    <t>Факт</t>
  </si>
  <si>
    <t>План</t>
  </si>
  <si>
    <t>Зарплата</t>
  </si>
  <si>
    <t>Транспорт</t>
  </si>
  <si>
    <t>На начало месяца</t>
  </si>
  <si>
    <t>Еда</t>
  </si>
  <si>
    <t>Дополнительно</t>
  </si>
  <si>
    <t>Кварплата</t>
  </si>
  <si>
    <t>Связь</t>
  </si>
  <si>
    <t>Прочее</t>
  </si>
  <si>
    <t>Итого:</t>
  </si>
  <si>
    <t>Сальдо</t>
  </si>
  <si>
    <t>Транспорт:</t>
  </si>
  <si>
    <t>Наименование</t>
  </si>
  <si>
    <t>Стоимость</t>
  </si>
  <si>
    <t>Маршрутка</t>
  </si>
  <si>
    <t>Автобус</t>
  </si>
  <si>
    <t>Трамвай</t>
  </si>
  <si>
    <t>Еда:</t>
  </si>
  <si>
    <t>Кисломолочное:</t>
  </si>
  <si>
    <t>Детское питание:</t>
  </si>
  <si>
    <t>Молоко</t>
  </si>
  <si>
    <t>Сметана</t>
  </si>
  <si>
    <t>Сливочное масло</t>
  </si>
  <si>
    <t>Хлебобулочные:</t>
  </si>
  <si>
    <t>Батон</t>
  </si>
  <si>
    <t>Хлебцы</t>
  </si>
  <si>
    <t xml:space="preserve">Тёмный </t>
  </si>
  <si>
    <t>Белый</t>
  </si>
  <si>
    <t>Фрукты:</t>
  </si>
  <si>
    <t>Сладкое:</t>
  </si>
  <si>
    <t>Лимоны</t>
  </si>
  <si>
    <t>Печеньки</t>
  </si>
  <si>
    <t>Яблоки</t>
  </si>
  <si>
    <t>Рулет</t>
  </si>
  <si>
    <t>Мандарины</t>
  </si>
  <si>
    <t>Кексы</t>
  </si>
  <si>
    <t>Бананы</t>
  </si>
  <si>
    <t>Шоколад</t>
  </si>
  <si>
    <t>Овощи:</t>
  </si>
  <si>
    <t>Конфеты</t>
  </si>
  <si>
    <t>Картошка</t>
  </si>
  <si>
    <t>Пряники</t>
  </si>
  <si>
    <t>Чеснок</t>
  </si>
  <si>
    <t>Зефир</t>
  </si>
  <si>
    <t>Лук</t>
  </si>
  <si>
    <t>Барни</t>
  </si>
  <si>
    <t>Свёкла</t>
  </si>
  <si>
    <t>Вафли</t>
  </si>
  <si>
    <t>Морковка</t>
  </si>
  <si>
    <t>Мёд</t>
  </si>
  <si>
    <t>Напитки:</t>
  </si>
  <si>
    <t>Джем</t>
  </si>
  <si>
    <t>Вода</t>
  </si>
  <si>
    <t>Гематоген</t>
  </si>
  <si>
    <t>Молочный коктейль</t>
  </si>
  <si>
    <t>Остальное:</t>
  </si>
  <si>
    <t>Сок</t>
  </si>
  <si>
    <t>Роллы</t>
  </si>
  <si>
    <t>Минералка</t>
  </si>
  <si>
    <t>Бургеры</t>
  </si>
  <si>
    <t>Кофе</t>
  </si>
  <si>
    <t>Светофор</t>
  </si>
  <si>
    <t>Лимонад</t>
  </si>
  <si>
    <t>Горчица</t>
  </si>
  <si>
    <t>Чай</t>
  </si>
  <si>
    <t>Томатная паста</t>
  </si>
  <si>
    <t>Мясо:</t>
  </si>
  <si>
    <t>Чипсы</t>
  </si>
  <si>
    <t>Вареники</t>
  </si>
  <si>
    <t>Говядина</t>
  </si>
  <si>
    <t>Посыпушка</t>
  </si>
  <si>
    <t>Фарш</t>
  </si>
  <si>
    <t>Курица</t>
  </si>
  <si>
    <t>Соус Терияки</t>
  </si>
  <si>
    <t>Крупы и макароны:</t>
  </si>
  <si>
    <t>Оливковое масло</t>
  </si>
  <si>
    <t>Макароны</t>
  </si>
  <si>
    <t>Сыр</t>
  </si>
  <si>
    <t>Пшениная крупа</t>
  </si>
  <si>
    <t>Кафе</t>
  </si>
  <si>
    <t>Спагетти</t>
  </si>
  <si>
    <t>Масло подсолнечное</t>
  </si>
  <si>
    <t>Рис</t>
  </si>
  <si>
    <t xml:space="preserve">Лимонная кислота. </t>
  </si>
  <si>
    <t>Пшено</t>
  </si>
  <si>
    <t>Пельмени</t>
  </si>
  <si>
    <t>Перловка</t>
  </si>
  <si>
    <t>Кукуруза</t>
  </si>
  <si>
    <t>Гречка</t>
  </si>
  <si>
    <t>Зелёный горошек</t>
  </si>
  <si>
    <t>Мука</t>
  </si>
  <si>
    <t>Яйца</t>
  </si>
  <si>
    <t>Телятина</t>
  </si>
  <si>
    <t>Кварплата:</t>
  </si>
  <si>
    <t>Электричество</t>
  </si>
  <si>
    <t>Водоснабжение</t>
  </si>
  <si>
    <t>Отопление</t>
  </si>
  <si>
    <t>Бензин</t>
  </si>
  <si>
    <t>Кап. ремонт</t>
  </si>
  <si>
    <t>Газ</t>
  </si>
  <si>
    <t>Прочее:</t>
  </si>
  <si>
    <t>Косметика:</t>
  </si>
  <si>
    <t>Подарки:</t>
  </si>
  <si>
    <t>Гигиена:</t>
  </si>
  <si>
    <t>Аптека:</t>
  </si>
  <si>
    <t>Связь:</t>
  </si>
  <si>
    <t>Мобильная связь</t>
  </si>
  <si>
    <t>Интернет</t>
  </si>
  <si>
    <t>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</si>
</sst>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р.&quot;"/>
    <numFmt numFmtId="165" formatCode="#,##0&quot; р.&quot;"/>
    <numFmt numFmtId="166" formatCode="#,##0.0&quot; 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EA9999"/>
        <bgColor rgb="FFEA9999"/>
      </patternFill>
    </fill>
    <fill>
      <patternFill patternType="solid">
        <fgColor rgb="FFA4C2F4"/>
        <bgColor rgb="FFA4C2F4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6" xfId="0" applyFont="1" applyBorder="1" applyAlignment="1"/>
    <xf numFmtId="0" fontId="3" fillId="0" borderId="5" xfId="0" applyFont="1" applyBorder="1" applyAlignment="1"/>
    <xf numFmtId="0" fontId="3" fillId="0" borderId="7" xfId="0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164" fontId="3" fillId="0" borderId="6" xfId="0" applyNumberFormat="1" applyFont="1" applyBorder="1" applyAlignment="1"/>
    <xf numFmtId="165" fontId="3" fillId="0" borderId="7" xfId="0" applyNumberFormat="1" applyFont="1" applyBorder="1" applyAlignment="1"/>
    <xf numFmtId="0" fontId="0" fillId="0" borderId="0" xfId="0" applyFont="1" applyAlignment="1"/>
    <xf numFmtId="166" fontId="3" fillId="0" borderId="7" xfId="0" applyNumberFormat="1" applyFont="1" applyBorder="1" applyAlignment="1"/>
    <xf numFmtId="0" fontId="3" fillId="0" borderId="8" xfId="0" applyFont="1" applyBorder="1" applyAlignment="1"/>
    <xf numFmtId="165" fontId="3" fillId="0" borderId="8" xfId="0" applyNumberFormat="1" applyFont="1" applyBorder="1" applyAlignment="1">
      <alignment horizontal="right"/>
    </xf>
    <xf numFmtId="165" fontId="3" fillId="0" borderId="6" xfId="0" applyNumberFormat="1" applyFont="1" applyBorder="1" applyAlignment="1"/>
    <xf numFmtId="164" fontId="3" fillId="0" borderId="5" xfId="0" applyNumberFormat="1" applyFont="1" applyBorder="1" applyAlignment="1">
      <alignment horizontal="right"/>
    </xf>
    <xf numFmtId="0" fontId="3" fillId="0" borderId="2" xfId="0" applyFont="1" applyBorder="1" applyAlignment="1"/>
    <xf numFmtId="4" fontId="3" fillId="0" borderId="9" xfId="0" applyNumberFormat="1" applyFont="1" applyBorder="1" applyAlignment="1"/>
    <xf numFmtId="0" fontId="1" fillId="5" borderId="6" xfId="0" applyFont="1" applyFill="1" applyBorder="1" applyAlignment="1"/>
    <xf numFmtId="0" fontId="3" fillId="5" borderId="6" xfId="0" applyFont="1" applyFill="1" applyBorder="1" applyAlignment="1"/>
    <xf numFmtId="165" fontId="3" fillId="5" borderId="6" xfId="0" applyNumberFormat="1" applyFont="1" applyFill="1" applyBorder="1" applyAlignment="1">
      <alignment horizontal="right"/>
    </xf>
    <xf numFmtId="164" fontId="3" fillId="5" borderId="6" xfId="0" applyNumberFormat="1" applyFont="1" applyFill="1" applyBorder="1" applyAlignment="1">
      <alignment horizontal="right"/>
    </xf>
    <xf numFmtId="0" fontId="1" fillId="6" borderId="6" xfId="0" applyFont="1" applyFill="1" applyBorder="1" applyAlignment="1"/>
    <xf numFmtId="164" fontId="3" fillId="6" borderId="6" xfId="0" applyNumberFormat="1" applyFont="1" applyFill="1" applyBorder="1" applyAlignment="1">
      <alignment horizontal="right"/>
    </xf>
    <xf numFmtId="164" fontId="3" fillId="6" borderId="6" xfId="0" applyNumberFormat="1" applyFont="1" applyFill="1" applyBorder="1" applyAlignment="1"/>
    <xf numFmtId="0" fontId="3" fillId="9" borderId="6" xfId="0" applyFont="1" applyFill="1" applyBorder="1" applyAlignment="1"/>
    <xf numFmtId="0" fontId="3" fillId="0" borderId="12" xfId="0" applyFont="1" applyBorder="1" applyAlignment="1"/>
    <xf numFmtId="0" fontId="3" fillId="0" borderId="13" xfId="0" applyFont="1" applyBorder="1" applyAlignment="1"/>
    <xf numFmtId="0" fontId="3" fillId="0" borderId="6" xfId="0" applyFont="1" applyFill="1" applyBorder="1" applyAlignment="1"/>
    <xf numFmtId="164" fontId="3" fillId="0" borderId="14" xfId="0" applyNumberFormat="1" applyFont="1" applyBorder="1" applyAlignment="1"/>
    <xf numFmtId="165" fontId="3" fillId="0" borderId="14" xfId="0" applyNumberFormat="1" applyFont="1" applyBorder="1" applyAlignment="1"/>
    <xf numFmtId="165" fontId="3" fillId="0" borderId="15" xfId="0" applyNumberFormat="1" applyFont="1" applyBorder="1" applyAlignment="1"/>
    <xf numFmtId="165" fontId="1" fillId="0" borderId="16" xfId="0" applyNumberFormat="1" applyFont="1" applyBorder="1" applyAlignment="1"/>
    <xf numFmtId="165" fontId="0" fillId="0" borderId="0" xfId="0" applyNumberFormat="1"/>
    <xf numFmtId="0" fontId="3" fillId="0" borderId="6" xfId="0" applyFont="1" applyBorder="1" applyAlignment="1">
      <alignment horizontal="right"/>
    </xf>
    <xf numFmtId="0" fontId="1" fillId="4" borderId="6" xfId="0" applyFont="1" applyFill="1" applyBorder="1" applyAlignment="1"/>
    <xf numFmtId="0" fontId="0" fillId="0" borderId="6" xfId="0" applyBorder="1"/>
    <xf numFmtId="0" fontId="1" fillId="0" borderId="18" xfId="0" applyFont="1" applyBorder="1" applyAlignment="1"/>
    <xf numFmtId="0" fontId="3" fillId="0" borderId="19" xfId="0" applyFont="1" applyBorder="1" applyAlignment="1"/>
    <xf numFmtId="165" fontId="3" fillId="0" borderId="6" xfId="0" applyNumberFormat="1" applyFont="1" applyBorder="1" applyAlignment="1">
      <alignment horizontal="right"/>
    </xf>
    <xf numFmtId="0" fontId="1" fillId="0" borderId="23" xfId="0" applyFont="1" applyBorder="1" applyAlignment="1"/>
    <xf numFmtId="165" fontId="1" fillId="0" borderId="24" xfId="0" applyNumberFormat="1" applyFont="1" applyBorder="1" applyAlignment="1"/>
    <xf numFmtId="0" fontId="1" fillId="0" borderId="24" xfId="0" applyFont="1" applyBorder="1" applyAlignment="1"/>
    <xf numFmtId="165" fontId="1" fillId="0" borderId="25" xfId="0" applyNumberFormat="1" applyFont="1" applyBorder="1" applyAlignment="1"/>
    <xf numFmtId="0" fontId="1" fillId="4" borderId="26" xfId="0" applyFont="1" applyFill="1" applyBorder="1" applyAlignment="1"/>
    <xf numFmtId="0" fontId="3" fillId="0" borderId="27" xfId="0" applyFont="1" applyBorder="1" applyAlignment="1"/>
    <xf numFmtId="0" fontId="3" fillId="0" borderId="26" xfId="0" applyFont="1" applyBorder="1" applyAlignment="1"/>
    <xf numFmtId="164" fontId="3" fillId="0" borderId="27" xfId="0" applyNumberFormat="1" applyFont="1" applyBorder="1" applyAlignment="1">
      <alignment horizontal="right"/>
    </xf>
    <xf numFmtId="164" fontId="3" fillId="0" borderId="27" xfId="0" applyNumberFormat="1" applyFont="1" applyBorder="1" applyAlignment="1"/>
    <xf numFmtId="165" fontId="3" fillId="0" borderId="27" xfId="0" applyNumberFormat="1" applyFont="1" applyBorder="1" applyAlignment="1"/>
    <xf numFmtId="0" fontId="3" fillId="8" borderId="26" xfId="0" applyFont="1" applyFill="1" applyBorder="1" applyAlignment="1"/>
    <xf numFmtId="165" fontId="3" fillId="0" borderId="27" xfId="0" applyNumberFormat="1" applyFont="1" applyBorder="1" applyAlignment="1">
      <alignment horizontal="right"/>
    </xf>
    <xf numFmtId="0" fontId="3" fillId="0" borderId="28" xfId="0" applyFont="1" applyBorder="1" applyAlignment="1"/>
    <xf numFmtId="0" fontId="3" fillId="0" borderId="29" xfId="0" applyFont="1" applyBorder="1" applyAlignment="1"/>
    <xf numFmtId="0" fontId="0" fillId="0" borderId="29" xfId="0" applyBorder="1"/>
    <xf numFmtId="164" fontId="3" fillId="0" borderId="30" xfId="0" applyNumberFormat="1" applyFont="1" applyBorder="1" applyAlignment="1">
      <alignment horizontal="right"/>
    </xf>
    <xf numFmtId="165" fontId="1" fillId="0" borderId="31" xfId="0" applyNumberFormat="1" applyFont="1" applyBorder="1" applyAlignment="1"/>
    <xf numFmtId="165" fontId="3" fillId="0" borderId="3" xfId="0" applyNumberFormat="1" applyFont="1" applyBorder="1" applyAlignment="1"/>
    <xf numFmtId="164" fontId="3" fillId="0" borderId="3" xfId="0" applyNumberFormat="1" applyFont="1" applyBorder="1" applyAlignment="1"/>
    <xf numFmtId="165" fontId="3" fillId="0" borderId="32" xfId="0" applyNumberFormat="1" applyFont="1" applyBorder="1" applyAlignment="1"/>
    <xf numFmtId="0" fontId="0" fillId="0" borderId="26" xfId="0" applyBorder="1"/>
    <xf numFmtId="164" fontId="3" fillId="0" borderId="29" xfId="0" applyNumberFormat="1" applyFont="1" applyBorder="1" applyAlignment="1">
      <alignment horizontal="right"/>
    </xf>
    <xf numFmtId="164" fontId="3" fillId="0" borderId="30" xfId="0" applyNumberFormat="1" applyFont="1" applyBorder="1" applyAlignment="1"/>
    <xf numFmtId="0" fontId="1" fillId="0" borderId="33" xfId="0" applyFont="1" applyBorder="1" applyAlignment="1"/>
    <xf numFmtId="165" fontId="1" fillId="0" borderId="34" xfId="0" applyNumberFormat="1" applyFont="1" applyBorder="1" applyAlignment="1"/>
    <xf numFmtId="0" fontId="1" fillId="0" borderId="34" xfId="0" applyFont="1" applyBorder="1" applyAlignment="1"/>
    <xf numFmtId="165" fontId="1" fillId="0" borderId="35" xfId="0" applyNumberFormat="1" applyFont="1" applyBorder="1" applyAlignment="1"/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topLeftCell="A16" workbookViewId="0">
      <selection activeCell="G3" sqref="G3"/>
    </sheetView>
  </sheetViews>
  <sheetFormatPr defaultRowHeight="14.4" x14ac:dyDescent="0.3"/>
  <cols>
    <col min="1" max="1" width="19.5546875" customWidth="1"/>
    <col min="2" max="2" width="11" customWidth="1"/>
    <col min="3" max="3" width="21.44140625" customWidth="1"/>
    <col min="4" max="4" width="13.109375" customWidth="1"/>
    <col min="5" max="5" width="15.5546875" customWidth="1"/>
    <col min="6" max="6" width="14.33203125" customWidth="1"/>
    <col min="7" max="7" width="15.88671875" customWidth="1"/>
    <col min="8" max="8" width="16.88671875" customWidth="1"/>
    <col min="9" max="9" width="15.5546875" customWidth="1"/>
    <col min="10" max="10" width="12.88671875" customWidth="1"/>
    <col min="11" max="11" width="15.88671875" customWidth="1"/>
    <col min="12" max="12" width="14.5546875" customWidth="1"/>
  </cols>
  <sheetData>
    <row r="1" spans="1:5" x14ac:dyDescent="0.3">
      <c r="A1" s="72" t="s">
        <v>0</v>
      </c>
      <c r="B1" s="73"/>
      <c r="C1" s="74" t="s">
        <v>1</v>
      </c>
      <c r="D1" s="75"/>
      <c r="E1" s="76"/>
    </row>
    <row r="2" spans="1:5" x14ac:dyDescent="0.3">
      <c r="A2" s="1"/>
      <c r="B2" s="1"/>
      <c r="C2" s="2"/>
      <c r="D2" s="3" t="s">
        <v>2</v>
      </c>
      <c r="E2" s="3" t="s">
        <v>3</v>
      </c>
    </row>
    <row r="3" spans="1:5" x14ac:dyDescent="0.3">
      <c r="A3" s="1" t="s">
        <v>4</v>
      </c>
      <c r="B3" s="8"/>
      <c r="C3" s="2" t="s">
        <v>7</v>
      </c>
      <c r="D3" s="4">
        <f>SUM(B20:B61)+SUM(D20:D61)</f>
        <v>0</v>
      </c>
      <c r="E3" s="5"/>
    </row>
    <row r="4" spans="1:5" x14ac:dyDescent="0.3">
      <c r="A4" s="1" t="s">
        <v>6</v>
      </c>
      <c r="B4" s="8"/>
      <c r="C4" s="2" t="s">
        <v>5</v>
      </c>
      <c r="D4" s="33">
        <f>SUM(F20:F26)</f>
        <v>0</v>
      </c>
      <c r="E4" s="7"/>
    </row>
    <row r="5" spans="1:5" x14ac:dyDescent="0.3">
      <c r="A5" s="1" t="s">
        <v>8</v>
      </c>
      <c r="B5" s="8"/>
      <c r="C5" s="2" t="s">
        <v>9</v>
      </c>
      <c r="D5" s="4">
        <f>SUM(H20:H26)</f>
        <v>0</v>
      </c>
      <c r="E5" s="4"/>
    </row>
    <row r="6" spans="1:5" x14ac:dyDescent="0.3">
      <c r="A6" s="1"/>
      <c r="B6" s="8"/>
      <c r="C6" s="2" t="s">
        <v>10</v>
      </c>
      <c r="D6" s="9">
        <f>SUM(F29:F35)</f>
        <v>0</v>
      </c>
      <c r="E6" s="4"/>
    </row>
    <row r="7" spans="1:5" x14ac:dyDescent="0.3">
      <c r="A7" s="1"/>
      <c r="B7" s="8"/>
      <c r="C7" s="2" t="s">
        <v>11</v>
      </c>
      <c r="D7" s="4">
        <f>SUM(J20:J37)+SUM(L20:L37)</f>
        <v>0</v>
      </c>
      <c r="E7" s="4"/>
    </row>
    <row r="8" spans="1:5" x14ac:dyDescent="0.3">
      <c r="A8" s="1"/>
      <c r="B8" s="8"/>
      <c r="C8" s="10"/>
      <c r="D8" s="4"/>
      <c r="E8" s="4"/>
    </row>
    <row r="9" spans="1:5" x14ac:dyDescent="0.3">
      <c r="A9" s="1"/>
      <c r="B9" s="8"/>
      <c r="C9" s="2"/>
      <c r="D9" s="4"/>
      <c r="E9" s="11"/>
    </row>
    <row r="10" spans="1:5" x14ac:dyDescent="0.3">
      <c r="A10" s="1"/>
      <c r="B10" s="8"/>
      <c r="C10" s="16"/>
      <c r="D10" s="13"/>
      <c r="E10" s="7"/>
    </row>
    <row r="11" spans="1:5" x14ac:dyDescent="0.3">
      <c r="A11" s="28"/>
      <c r="B11" s="28"/>
      <c r="C11" s="26"/>
      <c r="D11" s="14"/>
      <c r="E11" s="15"/>
    </row>
    <row r="12" spans="1:5" x14ac:dyDescent="0.3">
      <c r="A12" s="1"/>
      <c r="B12" s="1"/>
      <c r="C12" s="26"/>
      <c r="D12" s="14"/>
      <c r="E12" s="2"/>
    </row>
    <row r="13" spans="1:5" x14ac:dyDescent="0.3">
      <c r="A13" s="1"/>
      <c r="B13" s="1"/>
      <c r="C13" s="27"/>
      <c r="D13" s="17"/>
      <c r="E13" s="12"/>
    </row>
    <row r="14" spans="1:5" x14ac:dyDescent="0.3">
      <c r="A14" s="18" t="s">
        <v>12</v>
      </c>
      <c r="B14" s="20">
        <f>SUM(B3:B9)</f>
        <v>0</v>
      </c>
      <c r="C14" s="19"/>
      <c r="D14" s="21">
        <f>SUM(D3:D13)</f>
        <v>0</v>
      </c>
      <c r="E14" s="19"/>
    </row>
    <row r="15" spans="1:5" x14ac:dyDescent="0.3">
      <c r="A15" s="22" t="s">
        <v>13</v>
      </c>
      <c r="B15" s="25"/>
      <c r="C15" s="25"/>
      <c r="D15" s="23">
        <f>B14-D14</f>
        <v>0</v>
      </c>
      <c r="E15" s="24"/>
    </row>
    <row r="17" spans="1:12" ht="15" thickBot="1" x14ac:dyDescent="0.35"/>
    <row r="18" spans="1:12" ht="15" thickBot="1" x14ac:dyDescent="0.35">
      <c r="A18" s="77" t="s">
        <v>20</v>
      </c>
      <c r="B18" s="78"/>
      <c r="C18" s="78"/>
      <c r="D18" s="79"/>
      <c r="E18" s="70" t="s">
        <v>14</v>
      </c>
      <c r="F18" s="71"/>
      <c r="G18" s="70" t="s">
        <v>96</v>
      </c>
      <c r="H18" s="80"/>
      <c r="I18" s="67" t="s">
        <v>103</v>
      </c>
      <c r="J18" s="68"/>
      <c r="K18" s="68"/>
      <c r="L18" s="69"/>
    </row>
    <row r="19" spans="1:12" x14ac:dyDescent="0.3">
      <c r="A19" s="40" t="s">
        <v>15</v>
      </c>
      <c r="B19" s="41" t="s">
        <v>16</v>
      </c>
      <c r="C19" s="42" t="s">
        <v>15</v>
      </c>
      <c r="D19" s="43" t="s">
        <v>16</v>
      </c>
      <c r="E19" s="37" t="s">
        <v>15</v>
      </c>
      <c r="F19" s="32" t="s">
        <v>16</v>
      </c>
      <c r="G19" s="37" t="s">
        <v>15</v>
      </c>
      <c r="H19" s="56" t="s">
        <v>16</v>
      </c>
      <c r="I19" s="63" t="s">
        <v>15</v>
      </c>
      <c r="J19" s="64" t="s">
        <v>16</v>
      </c>
      <c r="K19" s="65" t="s">
        <v>15</v>
      </c>
      <c r="L19" s="66" t="s">
        <v>16</v>
      </c>
    </row>
    <row r="20" spans="1:12" x14ac:dyDescent="0.3">
      <c r="A20" s="44" t="s">
        <v>21</v>
      </c>
      <c r="B20" s="1"/>
      <c r="C20" s="35" t="s">
        <v>32</v>
      </c>
      <c r="D20" s="45"/>
      <c r="E20" s="2" t="s">
        <v>17</v>
      </c>
      <c r="F20" s="30"/>
      <c r="G20" s="2" t="s">
        <v>97</v>
      </c>
      <c r="H20" s="57"/>
      <c r="I20" s="44" t="s">
        <v>106</v>
      </c>
      <c r="J20" s="8"/>
      <c r="K20" s="35" t="s">
        <v>105</v>
      </c>
      <c r="L20" s="48"/>
    </row>
    <row r="21" spans="1:12" x14ac:dyDescent="0.3">
      <c r="A21" s="46" t="s">
        <v>23</v>
      </c>
      <c r="B21" s="34"/>
      <c r="C21" s="1" t="s">
        <v>34</v>
      </c>
      <c r="D21" s="47"/>
      <c r="E21" s="2" t="s">
        <v>18</v>
      </c>
      <c r="F21" s="30"/>
      <c r="G21" s="2" t="s">
        <v>98</v>
      </c>
      <c r="H21" s="57"/>
      <c r="I21" s="46"/>
      <c r="J21" s="39"/>
      <c r="K21" s="1"/>
      <c r="L21" s="47"/>
    </row>
    <row r="22" spans="1:12" x14ac:dyDescent="0.3">
      <c r="A22" s="46" t="s">
        <v>24</v>
      </c>
      <c r="B22" s="34"/>
      <c r="C22" s="1" t="s">
        <v>36</v>
      </c>
      <c r="D22" s="48"/>
      <c r="E22" s="2" t="s">
        <v>19</v>
      </c>
      <c r="F22" s="30"/>
      <c r="G22" s="2" t="s">
        <v>99</v>
      </c>
      <c r="H22" s="57"/>
      <c r="I22" s="46"/>
      <c r="J22" s="14"/>
      <c r="K22" s="1"/>
      <c r="L22" s="48"/>
    </row>
    <row r="23" spans="1:12" x14ac:dyDescent="0.3">
      <c r="A23" s="46" t="s">
        <v>25</v>
      </c>
      <c r="B23" s="34"/>
      <c r="C23" s="1" t="s">
        <v>38</v>
      </c>
      <c r="D23" s="45"/>
      <c r="E23" s="2" t="s">
        <v>100</v>
      </c>
      <c r="F23" s="30"/>
      <c r="G23" s="2" t="s">
        <v>101</v>
      </c>
      <c r="H23" s="57"/>
      <c r="I23" s="46"/>
      <c r="J23" s="39"/>
      <c r="K23" s="1"/>
      <c r="L23" s="51"/>
    </row>
    <row r="24" spans="1:12" x14ac:dyDescent="0.3">
      <c r="A24" s="44" t="s">
        <v>26</v>
      </c>
      <c r="B24" s="1"/>
      <c r="C24" s="1" t="s">
        <v>40</v>
      </c>
      <c r="D24" s="49"/>
      <c r="E24" s="2"/>
      <c r="F24" s="29"/>
      <c r="G24" s="2" t="s">
        <v>102</v>
      </c>
      <c r="H24" s="58"/>
      <c r="I24" s="46"/>
      <c r="J24" s="14"/>
      <c r="K24" s="1"/>
      <c r="L24" s="48"/>
    </row>
    <row r="25" spans="1:12" x14ac:dyDescent="0.3">
      <c r="A25" s="50" t="s">
        <v>27</v>
      </c>
      <c r="B25" s="34"/>
      <c r="C25" s="1" t="s">
        <v>42</v>
      </c>
      <c r="D25" s="51"/>
      <c r="E25" s="2"/>
      <c r="F25" s="30"/>
      <c r="G25" s="2"/>
      <c r="H25" s="57"/>
      <c r="I25" s="44" t="s">
        <v>104</v>
      </c>
      <c r="J25" s="6"/>
      <c r="K25" s="35" t="s">
        <v>58</v>
      </c>
      <c r="L25" s="48"/>
    </row>
    <row r="26" spans="1:12" ht="15" thickBot="1" x14ac:dyDescent="0.35">
      <c r="A26" s="50" t="s">
        <v>28</v>
      </c>
      <c r="B26" s="34"/>
      <c r="C26" s="1" t="s">
        <v>44</v>
      </c>
      <c r="D26" s="49"/>
      <c r="E26" s="38"/>
      <c r="F26" s="31"/>
      <c r="G26" s="38"/>
      <c r="H26" s="59"/>
      <c r="I26" s="46"/>
      <c r="J26" s="8"/>
      <c r="K26" s="1"/>
      <c r="L26" s="48"/>
    </row>
    <row r="27" spans="1:12" ht="15" thickBot="1" x14ac:dyDescent="0.35">
      <c r="A27" s="50" t="s">
        <v>29</v>
      </c>
      <c r="B27" s="34"/>
      <c r="C27" s="1" t="s">
        <v>46</v>
      </c>
      <c r="D27" s="49"/>
      <c r="E27" s="70" t="s">
        <v>108</v>
      </c>
      <c r="F27" s="71"/>
      <c r="I27" s="46"/>
      <c r="J27" s="8"/>
      <c r="K27" s="1"/>
      <c r="L27" s="48"/>
    </row>
    <row r="28" spans="1:12" x14ac:dyDescent="0.3">
      <c r="A28" s="50" t="s">
        <v>30</v>
      </c>
      <c r="B28" s="1"/>
      <c r="C28" s="1" t="s">
        <v>48</v>
      </c>
      <c r="D28" s="49"/>
      <c r="E28" s="37" t="s">
        <v>15</v>
      </c>
      <c r="F28" s="32" t="s">
        <v>16</v>
      </c>
      <c r="I28" s="60"/>
      <c r="J28" s="8"/>
      <c r="K28" s="36"/>
      <c r="L28" s="48"/>
    </row>
    <row r="29" spans="1:12" x14ac:dyDescent="0.3">
      <c r="A29" s="44" t="s">
        <v>31</v>
      </c>
      <c r="B29" s="1"/>
      <c r="C29" s="1" t="s">
        <v>50</v>
      </c>
      <c r="D29" s="49"/>
      <c r="E29" s="2" t="s">
        <v>109</v>
      </c>
      <c r="F29" s="30"/>
      <c r="I29" s="46"/>
      <c r="J29" s="8"/>
      <c r="K29" s="1"/>
      <c r="L29" s="47"/>
    </row>
    <row r="30" spans="1:12" x14ac:dyDescent="0.3">
      <c r="A30" s="46" t="s">
        <v>33</v>
      </c>
      <c r="B30" s="1"/>
      <c r="C30" s="1" t="s">
        <v>52</v>
      </c>
      <c r="D30" s="49"/>
      <c r="E30" s="2" t="s">
        <v>110</v>
      </c>
      <c r="F30" s="30"/>
      <c r="I30" s="44" t="s">
        <v>107</v>
      </c>
      <c r="J30" s="8"/>
      <c r="K30" s="1"/>
      <c r="L30" s="48"/>
    </row>
    <row r="31" spans="1:12" x14ac:dyDescent="0.3">
      <c r="A31" s="46" t="s">
        <v>35</v>
      </c>
      <c r="B31" s="39"/>
      <c r="C31" s="1" t="s">
        <v>54</v>
      </c>
      <c r="D31" s="51"/>
      <c r="E31" s="2" t="s">
        <v>111</v>
      </c>
      <c r="F31" s="30"/>
      <c r="I31" s="46"/>
      <c r="J31" s="8"/>
      <c r="K31" s="1"/>
      <c r="L31" s="48"/>
    </row>
    <row r="32" spans="1:12" x14ac:dyDescent="0.3">
      <c r="A32" s="46" t="s">
        <v>37</v>
      </c>
      <c r="B32" s="14"/>
      <c r="C32" s="1" t="s">
        <v>56</v>
      </c>
      <c r="D32" s="47"/>
      <c r="E32" s="2"/>
      <c r="F32" s="30"/>
      <c r="I32" s="46"/>
      <c r="J32" s="6"/>
      <c r="K32" s="1"/>
      <c r="L32" s="47"/>
    </row>
    <row r="33" spans="1:12" x14ac:dyDescent="0.3">
      <c r="A33" s="46" t="s">
        <v>39</v>
      </c>
      <c r="B33" s="39"/>
      <c r="C33" s="35" t="s">
        <v>58</v>
      </c>
      <c r="D33" s="47"/>
      <c r="E33" s="2"/>
      <c r="F33" s="29"/>
      <c r="I33" s="46"/>
      <c r="J33" s="8"/>
      <c r="K33" s="1"/>
      <c r="L33" s="47"/>
    </row>
    <row r="34" spans="1:12" x14ac:dyDescent="0.3">
      <c r="A34" s="44" t="s">
        <v>41</v>
      </c>
      <c r="B34" s="14"/>
      <c r="C34" s="1" t="s">
        <v>60</v>
      </c>
      <c r="D34" s="48"/>
      <c r="E34" s="2"/>
      <c r="F34" s="30"/>
      <c r="I34" s="46"/>
      <c r="J34" s="8"/>
      <c r="K34" s="1"/>
      <c r="L34" s="48"/>
    </row>
    <row r="35" spans="1:12" ht="15" thickBot="1" x14ac:dyDescent="0.35">
      <c r="A35" s="46" t="s">
        <v>43</v>
      </c>
      <c r="B35" s="39"/>
      <c r="C35" s="1" t="s">
        <v>62</v>
      </c>
      <c r="D35" s="47"/>
      <c r="E35" s="38"/>
      <c r="F35" s="31"/>
      <c r="I35" s="46"/>
      <c r="J35" s="1"/>
      <c r="K35" s="1"/>
      <c r="L35" s="47"/>
    </row>
    <row r="36" spans="1:12" x14ac:dyDescent="0.3">
      <c r="A36" s="46" t="s">
        <v>45</v>
      </c>
      <c r="B36" s="14"/>
      <c r="C36" s="1" t="s">
        <v>64</v>
      </c>
      <c r="D36" s="47"/>
      <c r="I36" s="46"/>
      <c r="J36" s="6"/>
      <c r="K36" s="1"/>
      <c r="L36" s="47"/>
    </row>
    <row r="37" spans="1:12" ht="15" thickBot="1" x14ac:dyDescent="0.35">
      <c r="A37" s="46" t="s">
        <v>47</v>
      </c>
      <c r="B37" s="39"/>
      <c r="C37" s="1" t="s">
        <v>66</v>
      </c>
      <c r="D37" s="47"/>
      <c r="I37" s="52"/>
      <c r="J37" s="61"/>
      <c r="K37" s="53"/>
      <c r="L37" s="62"/>
    </row>
    <row r="38" spans="1:12" x14ac:dyDescent="0.3">
      <c r="A38" s="46" t="s">
        <v>49</v>
      </c>
      <c r="B38" s="14"/>
      <c r="C38" s="1" t="s">
        <v>68</v>
      </c>
      <c r="D38" s="47"/>
    </row>
    <row r="39" spans="1:12" x14ac:dyDescent="0.3">
      <c r="A39" s="46" t="s">
        <v>51</v>
      </c>
      <c r="B39" s="39"/>
      <c r="C39" s="1" t="s">
        <v>70</v>
      </c>
      <c r="D39" s="48"/>
    </row>
    <row r="40" spans="1:12" x14ac:dyDescent="0.3">
      <c r="A40" s="44" t="s">
        <v>53</v>
      </c>
      <c r="B40" s="14"/>
      <c r="C40" s="1" t="s">
        <v>71</v>
      </c>
      <c r="D40" s="47"/>
    </row>
    <row r="41" spans="1:12" x14ac:dyDescent="0.3">
      <c r="A41" s="46" t="s">
        <v>55</v>
      </c>
      <c r="B41" s="39"/>
      <c r="C41" s="1" t="s">
        <v>73</v>
      </c>
      <c r="D41" s="48"/>
    </row>
    <row r="42" spans="1:12" x14ac:dyDescent="0.3">
      <c r="A42" s="46" t="s">
        <v>57</v>
      </c>
      <c r="B42" s="14"/>
      <c r="C42" s="1" t="s">
        <v>67</v>
      </c>
      <c r="D42" s="48"/>
    </row>
    <row r="43" spans="1:12" x14ac:dyDescent="0.3">
      <c r="A43" s="46" t="s">
        <v>59</v>
      </c>
      <c r="B43" s="1"/>
      <c r="C43" s="1" t="s">
        <v>76</v>
      </c>
      <c r="D43" s="48"/>
    </row>
    <row r="44" spans="1:12" x14ac:dyDescent="0.3">
      <c r="A44" s="46" t="s">
        <v>61</v>
      </c>
      <c r="B44" s="1"/>
      <c r="C44" s="1" t="s">
        <v>78</v>
      </c>
      <c r="D44" s="47"/>
    </row>
    <row r="45" spans="1:12" x14ac:dyDescent="0.3">
      <c r="A45" s="46" t="s">
        <v>63</v>
      </c>
      <c r="B45" s="1"/>
      <c r="C45" s="1" t="s">
        <v>80</v>
      </c>
      <c r="D45" s="48"/>
    </row>
    <row r="46" spans="1:12" x14ac:dyDescent="0.3">
      <c r="A46" s="46" t="s">
        <v>65</v>
      </c>
      <c r="B46" s="1"/>
      <c r="C46" s="1" t="s">
        <v>82</v>
      </c>
      <c r="D46" s="47"/>
    </row>
    <row r="47" spans="1:12" x14ac:dyDescent="0.3">
      <c r="A47" s="46" t="s">
        <v>67</v>
      </c>
      <c r="B47" s="34"/>
      <c r="C47" s="1" t="s">
        <v>84</v>
      </c>
      <c r="D47" s="47"/>
    </row>
    <row r="48" spans="1:12" x14ac:dyDescent="0.3">
      <c r="A48" s="44" t="s">
        <v>69</v>
      </c>
      <c r="B48" s="1"/>
      <c r="C48" s="1" t="s">
        <v>86</v>
      </c>
      <c r="D48" s="48"/>
    </row>
    <row r="49" spans="1:4" x14ac:dyDescent="0.3">
      <c r="A49" s="46" t="s">
        <v>95</v>
      </c>
      <c r="B49" s="1"/>
      <c r="C49" s="1" t="s">
        <v>88</v>
      </c>
      <c r="D49" s="48"/>
    </row>
    <row r="50" spans="1:4" x14ac:dyDescent="0.3">
      <c r="A50" s="46" t="s">
        <v>72</v>
      </c>
      <c r="B50" s="1"/>
      <c r="C50" s="1" t="s">
        <v>90</v>
      </c>
      <c r="D50" s="47"/>
    </row>
    <row r="51" spans="1:4" x14ac:dyDescent="0.3">
      <c r="A51" s="46" t="s">
        <v>74</v>
      </c>
      <c r="B51" s="1"/>
      <c r="C51" s="1" t="s">
        <v>92</v>
      </c>
      <c r="D51" s="48"/>
    </row>
    <row r="52" spans="1:4" x14ac:dyDescent="0.3">
      <c r="A52" s="46" t="s">
        <v>75</v>
      </c>
      <c r="B52" s="34"/>
      <c r="C52" s="1" t="s">
        <v>94</v>
      </c>
      <c r="D52" s="48"/>
    </row>
    <row r="53" spans="1:4" x14ac:dyDescent="0.3">
      <c r="A53" s="44" t="s">
        <v>77</v>
      </c>
      <c r="B53" s="1"/>
      <c r="C53" s="35" t="s">
        <v>22</v>
      </c>
      <c r="D53" s="48"/>
    </row>
    <row r="54" spans="1:4" x14ac:dyDescent="0.3">
      <c r="A54" s="46" t="s">
        <v>79</v>
      </c>
      <c r="B54" s="34"/>
      <c r="C54" s="36"/>
      <c r="D54" s="48"/>
    </row>
    <row r="55" spans="1:4" x14ac:dyDescent="0.3">
      <c r="A55" s="46" t="s">
        <v>81</v>
      </c>
      <c r="B55" s="1"/>
      <c r="C55" s="36"/>
      <c r="D55" s="47"/>
    </row>
    <row r="56" spans="1:4" x14ac:dyDescent="0.3">
      <c r="A56" s="46" t="s">
        <v>83</v>
      </c>
      <c r="B56" s="1"/>
      <c r="C56" s="36"/>
      <c r="D56" s="45"/>
    </row>
    <row r="57" spans="1:4" x14ac:dyDescent="0.3">
      <c r="A57" s="46" t="s">
        <v>85</v>
      </c>
      <c r="B57" s="1"/>
      <c r="C57" s="36"/>
      <c r="D57" s="45"/>
    </row>
    <row r="58" spans="1:4" x14ac:dyDescent="0.3">
      <c r="A58" s="46" t="s">
        <v>87</v>
      </c>
      <c r="B58" s="1"/>
      <c r="C58" s="36"/>
      <c r="D58" s="45"/>
    </row>
    <row r="59" spans="1:4" x14ac:dyDescent="0.3">
      <c r="A59" s="46" t="s">
        <v>89</v>
      </c>
      <c r="B59" s="1"/>
      <c r="C59" s="36"/>
      <c r="D59" s="45"/>
    </row>
    <row r="60" spans="1:4" x14ac:dyDescent="0.3">
      <c r="A60" s="46" t="s">
        <v>91</v>
      </c>
      <c r="B60" s="34"/>
      <c r="C60" s="36"/>
      <c r="D60" s="45"/>
    </row>
    <row r="61" spans="1:4" ht="15" thickBot="1" x14ac:dyDescent="0.35">
      <c r="A61" s="52" t="s">
        <v>93</v>
      </c>
      <c r="B61" s="53"/>
      <c r="C61" s="54"/>
      <c r="D61" s="55"/>
    </row>
  </sheetData>
  <mergeCells count="7">
    <mergeCell ref="I18:L18"/>
    <mergeCell ref="E27:F27"/>
    <mergeCell ref="A1:B1"/>
    <mergeCell ref="C1:E1"/>
    <mergeCell ref="A18:D18"/>
    <mergeCell ref="E18:F18"/>
    <mergeCell ref="G18:H1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Январь</vt:lpstr>
      <vt:lpstr>Февраль</vt:lpstr>
      <vt:lpstr>Март</vt:lpstr>
      <vt:lpstr>Апрель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2025-09-14T16:54:18Z</dcterms:modified>
</cp:coreProperties>
</file>